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4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<sst xmlns="http://schemas.openxmlformats.org/spreadsheetml/2006/main" count="54" uniqueCount="52">
  <si>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</si>
  <si>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</si>
  <si>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</si>
  <si>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</si>
  <si>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</si>
  <si>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</si>
  <si>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</si>
  <si>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</si>
  <si>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</si>
  <si>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</si>
  <si>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</si>
  <si>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</si>
  <si>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</si>
  <si>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</si>
  <si>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</si>
  <si>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</si>
  <si>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</si>
  <si>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</si>
  <si>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</si>
  <si>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</si>
  <si>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</si>
  <si>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</si>
  <si>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</si>
  <si>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</si>
  <si>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</si>
  <si>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</si>
  <si>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</si>
  <si>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</si>
  <si>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</si>
  <si>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</si>
  <si>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</si>
  <si>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</si>
  <si>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</si>
  <si>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</si>
  <si>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</si>
  <si>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</si>
  <si>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</si>
  <si>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</si>
  <si>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</si>
  <si>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</si>
  <si>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Пром.</t>
  </si>
  <si>
    <t>Напиток из шиповника</t>
  </si>
  <si>
    <t>54-13хн</t>
  </si>
  <si>
    <t>Картофельное пюре</t>
  </si>
  <si>
    <t>Гуляш из говядины</t>
  </si>
  <si>
    <t>54-11г</t>
  </si>
  <si>
    <t xml:space="preserve">54-2м </t>
  </si>
  <si>
    <t>Директор школы</t>
  </si>
  <si>
    <t>Каземирова С.С.</t>
  </si>
  <si>
    <t>МКОУ Тогучинского района "Шахтинская средняя школа"</t>
  </si>
  <si>
    <t>Суп гороховый</t>
  </si>
  <si>
    <t>54-25с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</si>
</sst>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9" t="s">
        <v>49</v>
      </c>
      <c r="D1" s="50"/>
      <c r="E1" s="50"/>
      <c r="F1" s="12" t="s">
        <v>15</v>
      </c>
      <c r="G1" s="2" t="s">
        <v>16</v>
      </c>
      <c r="H1" s="51" t="s">
        <v>47</v>
      </c>
      <c r="I1" s="51"/>
      <c r="J1" s="51"/>
      <c r="K1" s="51"/>
    </row>
    <row r="2" spans="1:12" ht="18" x14ac:dyDescent="0.2">
      <c r="A2" s="29" t="s">
        <v>5</v>
      </c>
      <c r="C2" s="2"/>
      <c r="G2" s="2" t="s">
        <v>17</v>
      </c>
      <c r="H2" s="51" t="s">
        <v>48</v>
      </c>
      <c r="I2" s="51"/>
      <c r="J2" s="51"/>
      <c r="K2" s="5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26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50</v>
      </c>
      <c r="F15" s="37">
        <v>200</v>
      </c>
      <c r="G15" s="37">
        <v>4.5</v>
      </c>
      <c r="H15" s="37">
        <v>2.2999999999999998</v>
      </c>
      <c r="I15" s="47">
        <v>19.899999999999999</v>
      </c>
      <c r="J15" s="37">
        <v>110.9</v>
      </c>
      <c r="K15" s="38" t="s">
        <v>51</v>
      </c>
      <c r="L15" s="37">
        <v>19.21</v>
      </c>
    </row>
    <row r="16" spans="1:12" ht="15" x14ac:dyDescent="0.25">
      <c r="A16" s="21"/>
      <c r="B16" s="14"/>
      <c r="C16" s="11"/>
      <c r="D16" s="7" t="s">
        <v>27</v>
      </c>
      <c r="E16" s="36" t="s">
        <v>44</v>
      </c>
      <c r="F16" s="37">
        <v>100</v>
      </c>
      <c r="G16" s="37">
        <v>14</v>
      </c>
      <c r="H16" s="37">
        <v>14.5</v>
      </c>
      <c r="I16" s="37">
        <v>8.9</v>
      </c>
      <c r="J16" s="37">
        <v>232.1</v>
      </c>
      <c r="K16" s="38" t="s">
        <v>46</v>
      </c>
      <c r="L16" s="45">
        <v>59.57</v>
      </c>
    </row>
    <row r="17" spans="1:12" ht="15" x14ac:dyDescent="0.25">
      <c r="A17" s="21"/>
      <c r="B17" s="14"/>
      <c r="C17" s="11"/>
      <c r="D17" s="7" t="s">
        <v>28</v>
      </c>
      <c r="E17" s="36" t="s">
        <v>43</v>
      </c>
      <c r="F17" s="37">
        <v>200</v>
      </c>
      <c r="G17" s="37">
        <v>3.1</v>
      </c>
      <c r="H17" s="37">
        <v>6.1</v>
      </c>
      <c r="I17" s="37">
        <v>28.4</v>
      </c>
      <c r="J17" s="37">
        <v>185.8</v>
      </c>
      <c r="K17" s="38" t="s">
        <v>45</v>
      </c>
      <c r="L17" s="37">
        <v>12.68</v>
      </c>
    </row>
    <row r="18" spans="1:12" ht="15" x14ac:dyDescent="0.25">
      <c r="A18" s="21"/>
      <c r="B18" s="14"/>
      <c r="C18" s="11"/>
      <c r="D18" s="7" t="s">
        <v>29</v>
      </c>
      <c r="E18" s="36" t="s">
        <v>41</v>
      </c>
      <c r="F18" s="37">
        <v>200</v>
      </c>
      <c r="G18" s="37">
        <v>0.6</v>
      </c>
      <c r="H18" s="37">
        <v>0.2</v>
      </c>
      <c r="I18" s="37">
        <v>17.100000000000001</v>
      </c>
      <c r="J18" s="37">
        <v>65.400000000000006</v>
      </c>
      <c r="K18" s="38" t="s">
        <v>42</v>
      </c>
      <c r="L18" s="37">
        <v>7.4</v>
      </c>
    </row>
    <row r="19" spans="1:12" ht="15" x14ac:dyDescent="0.25">
      <c r="A19" s="21"/>
      <c r="B19" s="14"/>
      <c r="C19" s="11"/>
      <c r="D19" s="7" t="s">
        <v>30</v>
      </c>
      <c r="E19" s="36" t="s">
        <v>39</v>
      </c>
      <c r="F19" s="37">
        <v>30</v>
      </c>
      <c r="G19" s="37">
        <v>2.2999999999999998</v>
      </c>
      <c r="H19" s="37">
        <v>0.2</v>
      </c>
      <c r="I19" s="37">
        <v>15.8</v>
      </c>
      <c r="J19" s="37">
        <v>70.3</v>
      </c>
      <c r="K19" s="38" t="s">
        <v>40</v>
      </c>
      <c r="L19" s="37">
        <v>2.04</v>
      </c>
    </row>
    <row r="20" spans="1:12" ht="15" x14ac:dyDescent="0.25">
      <c r="A20" s="21"/>
      <c r="B20" s="14"/>
      <c r="C20" s="11"/>
      <c r="D20" s="7" t="s">
        <v>31</v>
      </c>
      <c r="E20" s="36" t="s">
        <v>38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40</v>
      </c>
      <c r="L20" s="37">
        <v>1.75</v>
      </c>
    </row>
    <row r="21" spans="1:12" ht="15" x14ac:dyDescent="0.25">
      <c r="A21" s="21"/>
      <c r="B21" s="14"/>
      <c r="C21" s="11"/>
      <c r="D21" s="7"/>
      <c r="E21" s="46"/>
      <c r="F21" s="47"/>
      <c r="G21" s="47"/>
      <c r="H21" s="47"/>
      <c r="I21" s="47"/>
      <c r="J21" s="47"/>
      <c r="K21" s="48"/>
      <c r="L21" s="4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760</v>
      </c>
      <c r="G23" s="17">
        <f t="shared" ref="G23:J23" si="2">SUM(G14:G22)</f>
        <v>26.500000000000004</v>
      </c>
      <c r="H23" s="17">
        <f t="shared" si="2"/>
        <v>23.699999999999996</v>
      </c>
      <c r="I23" s="17">
        <f t="shared" si="2"/>
        <v>100.1</v>
      </c>
      <c r="J23" s="17">
        <f t="shared" si="2"/>
        <v>715.69999999999993</v>
      </c>
      <c r="K23" s="23"/>
      <c r="L23" s="17">
        <f t="shared" ref="L23" si="3">SUM(L14:L22)</f>
        <v>102.65000000000002</v>
      </c>
    </row>
    <row r="24" spans="1:12" ht="15.75" thickBot="1" x14ac:dyDescent="0.25">
      <c r="A24" s="25">
        <f>A6</f>
        <v>2</v>
      </c>
      <c r="B24" s="26">
        <f>B6</f>
        <v>5</v>
      </c>
      <c r="C24" s="52" t="s">
        <v>4</v>
      </c>
      <c r="D24" s="53"/>
      <c r="E24" s="27"/>
      <c r="F24" s="28">
        <f>F13+F23</f>
        <v>760</v>
      </c>
      <c r="G24" s="28">
        <f t="shared" ref="G24" si="4">G13+G23</f>
        <v>26.500000000000004</v>
      </c>
      <c r="H24" s="28">
        <f t="shared" ref="H24" si="5">H13+H23</f>
        <v>23.699999999999996</v>
      </c>
      <c r="I24" s="28">
        <f t="shared" ref="I24" si="6">I13+I23</f>
        <v>100.1</v>
      </c>
      <c r="J24" s="28">
        <f t="shared" ref="J24:L24" si="7">J13+J23</f>
        <v>715.69999999999993</v>
      </c>
      <c r="K24" s="28"/>
      <c r="L24" s="28">
        <f t="shared" si="7"/>
        <v>102.65000000000002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2025-09-26T09:02:36Z</dcterms:modified>
</cp:coreProperties>
</file>