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сентябрь\3 неделя\"/>
    </mc:Choice>
  </mc:AlternateContent>
  <bookViews>
    <workbookView xWindow="0" yWindow="0" windowWidth="2400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G24" i="1" l="1"/>
  <c r="J24" i="1"/>
  <c r="L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<sst xmlns="http://schemas.openxmlformats.org/spreadsheetml/2006/main" count="56" uniqueCount="54">
  <si>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</si>
  <si>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</si>
  <si>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</si>
  <si>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</si>
  <si>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</si>
  <si>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</si>
  <si>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</si>
  <si>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</si>
  <si>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</si>
  <si>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</si>
  <si>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</si>
  <si>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</si>
  <si>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</si>
  <si>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</si>
  <si>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</si>
  <si>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</si>
  <si>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</si>
  <si>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</si>
  <si>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</si>
  <si>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</si>
  <si>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</si>
  <si>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</si>
  <si>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</si>
  <si>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</si>
  <si>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</si>
  <si>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</si>
  <si>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</si>
  <si>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</si>
  <si>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</si>
  <si>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</si>
  <si>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</si>
  <si>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</si>
  <si>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</si>
  <si>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</si>
  <si>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</si>
  <si>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</si>
  <si>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</si>
  <si>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</si>
  <si>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</si>
  <si>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</si>
  <si>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Пром.</t>
  </si>
  <si>
    <t>Огурец в нарезке</t>
  </si>
  <si>
    <t>Компот из кураги</t>
  </si>
  <si>
    <t>54-2з</t>
  </si>
  <si>
    <t>54-2хн</t>
  </si>
  <si>
    <t>Картофельное пюре</t>
  </si>
  <si>
    <t>Гуляш из говядины</t>
  </si>
  <si>
    <t>54-11г</t>
  </si>
  <si>
    <t xml:space="preserve">54-2м </t>
  </si>
  <si>
    <t>Директор школы</t>
  </si>
  <si>
    <t>Каземирова С.С.</t>
  </si>
  <si>
    <t>МКОУ Тогучинского района "Шахтинская средняя школа"</t>
  </si>
  <si>
    <t>54-20с</t>
  </si>
  <si>
    <t>Суп картофельный с рыбой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</si>
</sst>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51</v>
      </c>
      <c r="D1" s="47"/>
      <c r="E1" s="47"/>
      <c r="F1" s="12" t="s">
        <v>15</v>
      </c>
      <c r="G1" s="2" t="s">
        <v>16</v>
      </c>
      <c r="H1" s="48" t="s">
        <v>49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50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9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41</v>
      </c>
      <c r="F14" s="37">
        <v>80</v>
      </c>
      <c r="G14" s="37">
        <v>0.6</v>
      </c>
      <c r="H14" s="37">
        <v>0.1</v>
      </c>
      <c r="I14" s="37">
        <v>3</v>
      </c>
      <c r="J14" s="37">
        <v>11.3</v>
      </c>
      <c r="K14" s="38" t="s">
        <v>43</v>
      </c>
      <c r="L14" s="37">
        <v>9.65</v>
      </c>
    </row>
    <row r="15" spans="1:12" ht="15" x14ac:dyDescent="0.25">
      <c r="A15" s="21"/>
      <c r="B15" s="14"/>
      <c r="C15" s="11"/>
      <c r="D15" s="7" t="s">
        <v>26</v>
      </c>
      <c r="E15" s="36" t="s">
        <v>53</v>
      </c>
      <c r="F15" s="37">
        <v>200</v>
      </c>
      <c r="G15" s="37">
        <v>4.4000000000000004</v>
      </c>
      <c r="H15" s="37">
        <v>2.6</v>
      </c>
      <c r="I15" s="37">
        <v>16.600000000000001</v>
      </c>
      <c r="J15" s="37">
        <v>115.4</v>
      </c>
      <c r="K15" s="38" t="s">
        <v>52</v>
      </c>
      <c r="L15" s="37">
        <v>25.78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14</v>
      </c>
      <c r="H16" s="37">
        <v>16.5</v>
      </c>
      <c r="I16" s="37">
        <v>4.9000000000000004</v>
      </c>
      <c r="J16" s="37">
        <v>232.1</v>
      </c>
      <c r="K16" s="38" t="s">
        <v>48</v>
      </c>
      <c r="L16" s="45">
        <v>59.57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200</v>
      </c>
      <c r="G17" s="37">
        <v>3</v>
      </c>
      <c r="H17" s="37">
        <v>4.5999999999999996</v>
      </c>
      <c r="I17" s="37">
        <v>27.6</v>
      </c>
      <c r="J17" s="37">
        <v>163.9</v>
      </c>
      <c r="K17" s="38" t="s">
        <v>47</v>
      </c>
      <c r="L17" s="37">
        <v>12.68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0.4</v>
      </c>
      <c r="H18" s="37">
        <v>0.1</v>
      </c>
      <c r="I18" s="37">
        <v>16.600000000000001</v>
      </c>
      <c r="J18" s="37">
        <v>66.900000000000006</v>
      </c>
      <c r="K18" s="38" t="s">
        <v>44</v>
      </c>
      <c r="L18" s="37">
        <v>11.58</v>
      </c>
    </row>
    <row r="19" spans="1:12" ht="15" x14ac:dyDescent="0.25">
      <c r="A19" s="21"/>
      <c r="B19" s="14"/>
      <c r="C19" s="11"/>
      <c r="D19" s="7" t="s">
        <v>30</v>
      </c>
      <c r="E19" s="36" t="s">
        <v>39</v>
      </c>
      <c r="F19" s="37">
        <v>45</v>
      </c>
      <c r="G19" s="37">
        <v>3.4</v>
      </c>
      <c r="H19" s="37">
        <v>0.4</v>
      </c>
      <c r="I19" s="37">
        <v>22.1</v>
      </c>
      <c r="J19" s="37">
        <v>105.5</v>
      </c>
      <c r="K19" s="38" t="s">
        <v>40</v>
      </c>
      <c r="L19" s="37">
        <v>3.44</v>
      </c>
    </row>
    <row r="20" spans="1:12" ht="15" x14ac:dyDescent="0.25">
      <c r="A20" s="21"/>
      <c r="B20" s="14"/>
      <c r="C20" s="11"/>
      <c r="D20" s="7" t="s">
        <v>31</v>
      </c>
      <c r="E20" s="36" t="s">
        <v>38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40</v>
      </c>
      <c r="L20" s="37">
        <v>1.75</v>
      </c>
    </row>
    <row r="21" spans="1:12" ht="15" x14ac:dyDescent="0.25">
      <c r="A21" s="21"/>
      <c r="B21" s="14"/>
      <c r="C21" s="11"/>
      <c r="D21" s="7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7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855</v>
      </c>
      <c r="G23" s="17">
        <f t="shared" ref="G23" si="4">SUM(G14:G22)</f>
        <v>27.799999999999997</v>
      </c>
      <c r="H23" s="17">
        <f t="shared" ref="H23" si="5">SUM(H14:H22)</f>
        <v>24.699999999999996</v>
      </c>
      <c r="I23" s="17">
        <f t="shared" ref="I23" si="6">SUM(I14:I22)</f>
        <v>100.80000000000001</v>
      </c>
      <c r="J23" s="17">
        <f t="shared" ref="J23:L23" si="7">SUM(J14:J22)</f>
        <v>746.30000000000007</v>
      </c>
      <c r="K23" s="23"/>
      <c r="L23" s="17">
        <f t="shared" si="7"/>
        <v>124.45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9" t="s">
        <v>4</v>
      </c>
      <c r="D24" s="50"/>
      <c r="E24" s="27"/>
      <c r="F24" s="28">
        <f>F13+F23</f>
        <v>855</v>
      </c>
      <c r="G24" s="28">
        <f t="shared" ref="G24" si="8">G13+G23</f>
        <v>27.799999999999997</v>
      </c>
      <c r="H24" s="28">
        <f t="shared" ref="H24" si="9">H13+H23</f>
        <v>24.699999999999996</v>
      </c>
      <c r="I24" s="28">
        <f t="shared" ref="I24" si="10">I13+I23</f>
        <v>100.80000000000001</v>
      </c>
      <c r="J24" s="28">
        <f t="shared" ref="J24:L24" si="11">J13+J23</f>
        <v>746.30000000000007</v>
      </c>
      <c r="K24" s="28"/>
      <c r="L24" s="28">
        <f t="shared" si="11"/>
        <v>124.45</v>
      </c>
    </row>
  </sheetData>
  <mergeCells count="4">
    <mergeCell ref="C1:E1"/>
    <mergeCell ref="H1:K1"/>
    <mergeCell ref="H2:K2"/>
    <mergeCell ref="C24:D24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2024-01-12T01:53:16Z</cp:lastPrinted>
  <dcterms:created xsi:type="dcterms:W3CDTF">2022-05-16T14:23:56Z</dcterms:created>
  <dcterms:modified xsi:type="dcterms:W3CDTF">2025-09-19T01:27:38Z</dcterms:modified>
</cp:coreProperties>
</file>