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3 неделя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B24" i="1" l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G24" i="1" s="1"/>
  <c r="F13" i="1"/>
  <c r="F24" i="1" s="1"/>
  <c r="I24" i="1" l="1"/>
  <c r="H24" i="1"/>
  <c r="J24" i="1"/>
  <c r="L24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<sst xmlns="http://schemas.openxmlformats.org/spreadsheetml/2006/main" count="59" uniqueCount="55">
  <si>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</si>
  <si>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</si>
  <si>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</si>
  <si>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</si>
  <si>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</si>
  <si>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</si>
  <si>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</si>
  <si>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</si>
  <si>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</si>
  <si>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</si>
  <si>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</si>
  <si>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</si>
  <si>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</si>
  <si>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</si>
  <si>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</si>
  <si>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</si>
  <si>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</si>
  <si>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</si>
  <si>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</si>
  <si>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</si>
  <si>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</si>
  <si>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</si>
  <si>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</si>
  <si>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</si>
  <si>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</si>
  <si>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</si>
  <si>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</si>
  <si>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</si>
  <si>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</si>
  <si>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</si>
  <si>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</si>
  <si>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</si>
  <si>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</si>
  <si>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</si>
  <si>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</si>
  <si>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</si>
  <si>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</si>
  <si>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</si>
  <si>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овощами</t>
  </si>
  <si>
    <t>Каша гречневая рассыпчатая</t>
  </si>
  <si>
    <t>Компот из смеси сухофруктов</t>
  </si>
  <si>
    <t>Хлеб ржаной</t>
  </si>
  <si>
    <t>Хлеб пшеничный</t>
  </si>
  <si>
    <t>54-10з</t>
  </si>
  <si>
    <t>54-4г</t>
  </si>
  <si>
    <t>54-1хн</t>
  </si>
  <si>
    <t>Пром.</t>
  </si>
  <si>
    <t>Директор школы</t>
  </si>
  <si>
    <t>Каземирова С.С.</t>
  </si>
  <si>
    <t>МКОУ Тогучинского района "Шахтинская средняя школа"</t>
  </si>
  <si>
    <t>Суп картофельный с макаронными изделиями</t>
  </si>
  <si>
    <t>54-7с</t>
  </si>
  <si>
    <t>Тефтели  из говядины с рисом</t>
  </si>
  <si>
    <t xml:space="preserve">54-16м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</si>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</sst>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49</v>
      </c>
      <c r="D1" s="49"/>
      <c r="E1" s="49"/>
      <c r="F1" s="12" t="s">
        <v>15</v>
      </c>
      <c r="G1" s="2" t="s">
        <v>16</v>
      </c>
      <c r="H1" s="50" t="s">
        <v>47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38</v>
      </c>
      <c r="F14" s="37">
        <v>90</v>
      </c>
      <c r="G14" s="37">
        <v>1.5</v>
      </c>
      <c r="H14" s="37">
        <v>2.1</v>
      </c>
      <c r="I14" s="37">
        <v>2.5</v>
      </c>
      <c r="J14" s="37">
        <v>73</v>
      </c>
      <c r="K14" s="38" t="s">
        <v>43</v>
      </c>
      <c r="L14" s="37">
        <v>12.07</v>
      </c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3.8</v>
      </c>
      <c r="H15" s="37">
        <v>2.2000000000000002</v>
      </c>
      <c r="I15" s="37">
        <v>14.5</v>
      </c>
      <c r="J15" s="37">
        <v>65.900000000000006</v>
      </c>
      <c r="K15" s="38" t="s">
        <v>51</v>
      </c>
      <c r="L15" s="45">
        <v>15.48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100</v>
      </c>
      <c r="G16" s="37">
        <v>11.5</v>
      </c>
      <c r="H16" s="37">
        <v>13.3</v>
      </c>
      <c r="I16" s="37">
        <v>8.1</v>
      </c>
      <c r="J16" s="37">
        <v>221.9</v>
      </c>
      <c r="K16" s="38" t="s">
        <v>53</v>
      </c>
      <c r="L16" s="37">
        <v>27.5</v>
      </c>
    </row>
    <row r="17" spans="1:12" ht="15" x14ac:dyDescent="0.25">
      <c r="A17" s="21"/>
      <c r="B17" s="14"/>
      <c r="C17" s="11"/>
      <c r="D17" s="7" t="s">
        <v>28</v>
      </c>
      <c r="E17" s="36" t="s">
        <v>39</v>
      </c>
      <c r="F17" s="37">
        <v>150</v>
      </c>
      <c r="G17" s="37">
        <v>4.2</v>
      </c>
      <c r="H17" s="37">
        <v>6.3</v>
      </c>
      <c r="I17" s="37">
        <v>31.9</v>
      </c>
      <c r="J17" s="37">
        <v>189.7</v>
      </c>
      <c r="K17" s="38" t="s">
        <v>44</v>
      </c>
      <c r="L17" s="37">
        <v>10.15</v>
      </c>
    </row>
    <row r="18" spans="1:12" ht="15" x14ac:dyDescent="0.2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</v>
      </c>
      <c r="I18" s="37">
        <v>13.8</v>
      </c>
      <c r="J18" s="37">
        <v>81</v>
      </c>
      <c r="K18" s="38" t="s">
        <v>45</v>
      </c>
      <c r="L18" s="37">
        <v>6.32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30</v>
      </c>
      <c r="G19" s="37">
        <v>2.2999999999999998</v>
      </c>
      <c r="H19" s="37">
        <v>0.2</v>
      </c>
      <c r="I19" s="37">
        <v>13.8</v>
      </c>
      <c r="J19" s="37">
        <v>70.3</v>
      </c>
      <c r="K19" s="38" t="s">
        <v>46</v>
      </c>
      <c r="L19" s="37">
        <v>2.04</v>
      </c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46</v>
      </c>
      <c r="L20" s="37">
        <v>1.75</v>
      </c>
    </row>
    <row r="21" spans="1:12" ht="15" x14ac:dyDescent="0.25">
      <c r="A21" s="21"/>
      <c r="B21" s="14"/>
      <c r="C21" s="11"/>
      <c r="D21" s="7" t="s">
        <v>23</v>
      </c>
      <c r="E21" s="36" t="s">
        <v>54</v>
      </c>
      <c r="F21" s="37">
        <v>100</v>
      </c>
      <c r="G21" s="37">
        <v>0.8</v>
      </c>
      <c r="H21" s="37">
        <v>0.2</v>
      </c>
      <c r="I21" s="37">
        <v>7.5</v>
      </c>
      <c r="J21" s="37">
        <v>35</v>
      </c>
      <c r="K21" s="38" t="s">
        <v>46</v>
      </c>
      <c r="L21" s="37">
        <v>21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900</v>
      </c>
      <c r="G23" s="17">
        <f t="shared" ref="G23:J23" si="2">SUM(G14:G22)</f>
        <v>26.6</v>
      </c>
      <c r="H23" s="17">
        <f t="shared" si="2"/>
        <v>24.7</v>
      </c>
      <c r="I23" s="17">
        <f t="shared" si="2"/>
        <v>102.1</v>
      </c>
      <c r="J23" s="17">
        <f t="shared" si="2"/>
        <v>788</v>
      </c>
      <c r="K23" s="23"/>
      <c r="L23" s="17">
        <f t="shared" ref="L23" si="3">SUM(L14:L22)</f>
        <v>96.310000000000016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900</v>
      </c>
      <c r="G24" s="28">
        <f t="shared" ref="G24:J24" si="4">G13+G23</f>
        <v>26.6</v>
      </c>
      <c r="H24" s="28">
        <f t="shared" si="4"/>
        <v>24.7</v>
      </c>
      <c r="I24" s="28">
        <f t="shared" si="4"/>
        <v>102.1</v>
      </c>
      <c r="J24" s="28">
        <f t="shared" si="4"/>
        <v>788</v>
      </c>
      <c r="K24" s="28"/>
      <c r="L24" s="28">
        <f t="shared" ref="L24" si="5">L13+L23</f>
        <v>96.310000000000016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2025-09-12T08:19:34Z</dcterms:modified>
</cp:coreProperties>
</file>