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тчёты каждый день\меню 2025-26\сентябрь\3 неделя\"/>
    </mc:Choice>
  </mc:AlternateContent>
  <bookViews>
    <workbookView xWindow="0" yWindow="0" windowWidth="24000" windowHeight="91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3" i="1" l="1"/>
  <c r="B24" i="1" l="1"/>
  <c r="A24" i="1"/>
  <c r="L23" i="1"/>
  <c r="J23" i="1"/>
  <c r="I23" i="1"/>
  <c r="H23" i="1"/>
  <c r="F23" i="1"/>
  <c r="B14" i="1"/>
  <c r="A14" i="1"/>
  <c r="L13" i="1"/>
  <c r="J13" i="1"/>
  <c r="I13" i="1"/>
  <c r="H13" i="1"/>
  <c r="G13" i="1"/>
  <c r="G24" i="1" s="1"/>
  <c r="F13" i="1"/>
  <c r="F24" i="1" s="1"/>
  <c r="I24" i="1" l="1"/>
  <c r="H24" i="1"/>
  <c r="J24" i="1"/>
  <c r="L24" i="1"/>
</calcChain>
</file>

<file path=xl/sharedStrings.xml><?xml version="1.0" encoding="utf-8"?>
<sst xmlns="http://schemas.openxmlformats.org/spreadsheetml/2006/main" count="59" uniqueCount="55">
  <si>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</si>
  <si>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</si>
  <si>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</si>
  <si>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</si>
  <si>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</si>
  <si>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</si>
  <si>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</si>
  <si>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</si>
  <si>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</si>
  <si>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</si>
  <si>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</si>
  <si>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</si>
  <si>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</si>
  <si>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</si>
  <si>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</si>
  <si>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</si>
  <si>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</si>
  <si>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</si>
  <si>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</si>
  <si>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</si>
  <si>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</si>
  <si>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</si>
  <si>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</si>
  <si>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</si>
  <si>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</si>
  <si>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</si>
  <si>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</si>
  <si>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</si>
  <si>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</si>
  <si>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</si>
  <si>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</si>
  <si>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</si>
  <si>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</si>
  <si>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</si>
  <si>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</si>
  <si>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</si>
  <si>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</si>
  <si>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</si>
  <si>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Салат из капусты с овощами</t>
  </si>
  <si>
    <t>Каша гречневая рассыпчатая</t>
  </si>
  <si>
    <t>Компот из смеси сухофруктов</t>
  </si>
  <si>
    <t>Хлеб ржаной</t>
  </si>
  <si>
    <t>Хлеб пшеничный</t>
  </si>
  <si>
    <t>54-10з</t>
  </si>
  <si>
    <t>54-4г</t>
  </si>
  <si>
    <t>54-1хн</t>
  </si>
  <si>
    <t>Пром.</t>
  </si>
  <si>
    <t>Директор школы</t>
  </si>
  <si>
    <t>Каземирова С.С.</t>
  </si>
  <si>
    <t>МКОУ Тогучинского района "Шахтинская средняя школа"</t>
  </si>
  <si>
    <t>Суп картофельный с макаронными изделиями</t>
  </si>
  <si>
    <t>54-7с</t>
  </si>
  <si>
    <t>Тефтели  из говядины с рисом</t>
  </si>
  <si>
    <t xml:space="preserve">54-16м 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</si>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</sst>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3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2" sqref="L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8" t="s">
        <v>49</v>
      </c>
      <c r="D1" s="49"/>
      <c r="E1" s="49"/>
      <c r="F1" s="12" t="s">
        <v>15</v>
      </c>
      <c r="G1" s="2" t="s">
        <v>16</v>
      </c>
      <c r="H1" s="50" t="s">
        <v>47</v>
      </c>
      <c r="I1" s="50"/>
      <c r="J1" s="50"/>
      <c r="K1" s="50"/>
    </row>
    <row r="2" spans="1:12" ht="18" x14ac:dyDescent="0.2">
      <c r="A2" s="29" t="s">
        <v>5</v>
      </c>
      <c r="C2" s="2"/>
      <c r="G2" s="2" t="s">
        <v>17</v>
      </c>
      <c r="H2" s="50" t="s">
        <v>48</v>
      </c>
      <c r="I2" s="50"/>
      <c r="J2" s="50"/>
      <c r="K2" s="50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15</v>
      </c>
      <c r="I3" s="42">
        <v>9</v>
      </c>
      <c r="J3" s="43">
        <v>2025</v>
      </c>
      <c r="K3" s="44"/>
    </row>
    <row r="4" spans="1:12" x14ac:dyDescent="0.2">
      <c r="C4" s="2"/>
      <c r="D4" s="4"/>
      <c r="H4" s="41" t="s">
        <v>35</v>
      </c>
      <c r="I4" s="41" t="s">
        <v>36</v>
      </c>
      <c r="J4" s="41" t="s">
        <v>37</v>
      </c>
    </row>
    <row r="5" spans="1:12" ht="33.75" x14ac:dyDescent="0.2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1</v>
      </c>
      <c r="B6" s="19">
        <v>1</v>
      </c>
      <c r="C6" s="20" t="s">
        <v>19</v>
      </c>
      <c r="D6" s="5" t="s">
        <v>20</v>
      </c>
      <c r="E6" s="33"/>
      <c r="F6" s="34"/>
      <c r="G6" s="34"/>
      <c r="H6" s="34"/>
      <c r="I6" s="34"/>
      <c r="J6" s="34"/>
      <c r="K6" s="35"/>
      <c r="L6" s="34"/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/>
      <c r="F8" s="37"/>
      <c r="G8" s="37"/>
      <c r="H8" s="37"/>
      <c r="I8" s="37"/>
      <c r="J8" s="37"/>
      <c r="K8" s="38"/>
      <c r="L8" s="37"/>
    </row>
    <row r="9" spans="1:12" ht="15" x14ac:dyDescent="0.25">
      <c r="A9" s="21"/>
      <c r="B9" s="14"/>
      <c r="C9" s="11"/>
      <c r="D9" s="7" t="s">
        <v>22</v>
      </c>
      <c r="E9" s="36"/>
      <c r="F9" s="37"/>
      <c r="G9" s="37"/>
      <c r="H9" s="37"/>
      <c r="I9" s="37"/>
      <c r="J9" s="37"/>
      <c r="K9" s="38"/>
      <c r="L9" s="37"/>
    </row>
    <row r="10" spans="1:12" ht="15" x14ac:dyDescent="0.25">
      <c r="A10" s="21"/>
      <c r="B10" s="14"/>
      <c r="C10" s="11"/>
      <c r="D10" s="7" t="s">
        <v>23</v>
      </c>
      <c r="E10" s="36"/>
      <c r="F10" s="37"/>
      <c r="G10" s="37"/>
      <c r="H10" s="37"/>
      <c r="I10" s="37"/>
      <c r="J10" s="37"/>
      <c r="K10" s="38"/>
      <c r="L10" s="37"/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32</v>
      </c>
      <c r="E13" s="9"/>
      <c r="F13" s="17">
        <f>SUM(F6:F12)</f>
        <v>0</v>
      </c>
      <c r="G13" s="17">
        <f t="shared" ref="G13:J13" si="0">SUM(G6:G12)</f>
        <v>0</v>
      </c>
      <c r="H13" s="17">
        <f t="shared" si="0"/>
        <v>0</v>
      </c>
      <c r="I13" s="17">
        <f t="shared" si="0"/>
        <v>0</v>
      </c>
      <c r="J13" s="17">
        <f t="shared" si="0"/>
        <v>0</v>
      </c>
      <c r="K13" s="23"/>
      <c r="L13" s="17">
        <f t="shared" ref="L13" si="1">SUM(L6:L12)</f>
        <v>0</v>
      </c>
    </row>
    <row r="14" spans="1:12" ht="15" x14ac:dyDescent="0.25">
      <c r="A14" s="24">
        <f>A6</f>
        <v>1</v>
      </c>
      <c r="B14" s="13">
        <f>B6</f>
        <v>1</v>
      </c>
      <c r="C14" s="10" t="s">
        <v>24</v>
      </c>
      <c r="D14" s="7" t="s">
        <v>25</v>
      </c>
      <c r="E14" s="36" t="s">
        <v>38</v>
      </c>
      <c r="F14" s="37">
        <v>90</v>
      </c>
      <c r="G14" s="37">
        <v>1.5</v>
      </c>
      <c r="H14" s="37">
        <v>2.1</v>
      </c>
      <c r="I14" s="37">
        <v>2.5</v>
      </c>
      <c r="J14" s="37">
        <v>73</v>
      </c>
      <c r="K14" s="38" t="s">
        <v>43</v>
      </c>
      <c r="L14" s="37">
        <v>12.07</v>
      </c>
    </row>
    <row r="15" spans="1:12" ht="15" x14ac:dyDescent="0.25">
      <c r="A15" s="21"/>
      <c r="B15" s="14"/>
      <c r="C15" s="11"/>
      <c r="D15" s="7" t="s">
        <v>26</v>
      </c>
      <c r="E15" s="36" t="s">
        <v>50</v>
      </c>
      <c r="F15" s="37">
        <v>200</v>
      </c>
      <c r="G15" s="37">
        <v>3.8</v>
      </c>
      <c r="H15" s="37">
        <v>2.2000000000000002</v>
      </c>
      <c r="I15" s="37">
        <v>14.5</v>
      </c>
      <c r="J15" s="37">
        <v>65.900000000000006</v>
      </c>
      <c r="K15" s="38" t="s">
        <v>51</v>
      </c>
      <c r="L15" s="45">
        <v>15.48</v>
      </c>
    </row>
    <row r="16" spans="1:12" ht="15" x14ac:dyDescent="0.25">
      <c r="A16" s="21"/>
      <c r="B16" s="14"/>
      <c r="C16" s="11"/>
      <c r="D16" s="7" t="s">
        <v>27</v>
      </c>
      <c r="E16" s="36" t="s">
        <v>52</v>
      </c>
      <c r="F16" s="37">
        <v>100</v>
      </c>
      <c r="G16" s="37">
        <v>11.5</v>
      </c>
      <c r="H16" s="37">
        <v>13.3</v>
      </c>
      <c r="I16" s="37">
        <v>8.1</v>
      </c>
      <c r="J16" s="37">
        <v>221.9</v>
      </c>
      <c r="K16" s="38" t="s">
        <v>53</v>
      </c>
      <c r="L16" s="37">
        <v>27.5</v>
      </c>
    </row>
    <row r="17" spans="1:12" ht="15" x14ac:dyDescent="0.25">
      <c r="A17" s="21"/>
      <c r="B17" s="14"/>
      <c r="C17" s="11"/>
      <c r="D17" s="7" t="s">
        <v>28</v>
      </c>
      <c r="E17" s="36" t="s">
        <v>39</v>
      </c>
      <c r="F17" s="37">
        <v>150</v>
      </c>
      <c r="G17" s="37">
        <v>4.2</v>
      </c>
      <c r="H17" s="37">
        <v>6.3</v>
      </c>
      <c r="I17" s="37">
        <v>31.9</v>
      </c>
      <c r="J17" s="37">
        <v>189.7</v>
      </c>
      <c r="K17" s="38" t="s">
        <v>44</v>
      </c>
      <c r="L17" s="37">
        <v>10.15</v>
      </c>
    </row>
    <row r="18" spans="1:12" ht="15" x14ac:dyDescent="0.25">
      <c r="A18" s="21"/>
      <c r="B18" s="14"/>
      <c r="C18" s="11"/>
      <c r="D18" s="7" t="s">
        <v>29</v>
      </c>
      <c r="E18" s="36" t="s">
        <v>40</v>
      </c>
      <c r="F18" s="37">
        <v>200</v>
      </c>
      <c r="G18" s="37">
        <v>0.5</v>
      </c>
      <c r="H18" s="37">
        <v>0</v>
      </c>
      <c r="I18" s="37">
        <v>13.8</v>
      </c>
      <c r="J18" s="37">
        <v>81</v>
      </c>
      <c r="K18" s="38" t="s">
        <v>45</v>
      </c>
      <c r="L18" s="37">
        <v>6.32</v>
      </c>
    </row>
    <row r="19" spans="1:12" ht="15" x14ac:dyDescent="0.25">
      <c r="A19" s="21"/>
      <c r="B19" s="14"/>
      <c r="C19" s="11"/>
      <c r="D19" s="7" t="s">
        <v>30</v>
      </c>
      <c r="E19" s="36" t="s">
        <v>42</v>
      </c>
      <c r="F19" s="37">
        <v>30</v>
      </c>
      <c r="G19" s="37">
        <v>2.2999999999999998</v>
      </c>
      <c r="H19" s="37">
        <v>0.2</v>
      </c>
      <c r="I19" s="37">
        <v>13.8</v>
      </c>
      <c r="J19" s="37">
        <v>70.3</v>
      </c>
      <c r="K19" s="38" t="s">
        <v>46</v>
      </c>
      <c r="L19" s="37">
        <v>2.04</v>
      </c>
    </row>
    <row r="20" spans="1:12" ht="15" x14ac:dyDescent="0.25">
      <c r="A20" s="21"/>
      <c r="B20" s="14"/>
      <c r="C20" s="11"/>
      <c r="D20" s="7" t="s">
        <v>31</v>
      </c>
      <c r="E20" s="36" t="s">
        <v>41</v>
      </c>
      <c r="F20" s="37">
        <v>30</v>
      </c>
      <c r="G20" s="37">
        <v>2</v>
      </c>
      <c r="H20" s="37">
        <v>0.4</v>
      </c>
      <c r="I20" s="37">
        <v>10</v>
      </c>
      <c r="J20" s="37">
        <v>51.2</v>
      </c>
      <c r="K20" s="38" t="s">
        <v>46</v>
      </c>
      <c r="L20" s="37">
        <v>1.75</v>
      </c>
    </row>
    <row r="21" spans="1:12" ht="15" x14ac:dyDescent="0.25">
      <c r="A21" s="21"/>
      <c r="B21" s="14"/>
      <c r="C21" s="11"/>
      <c r="D21" s="7" t="s">
        <v>23</v>
      </c>
      <c r="E21" s="36" t="s">
        <v>54</v>
      </c>
      <c r="F21" s="37">
        <v>100</v>
      </c>
      <c r="G21" s="37">
        <v>0.8</v>
      </c>
      <c r="H21" s="37">
        <v>0.2</v>
      </c>
      <c r="I21" s="37">
        <v>7.5</v>
      </c>
      <c r="J21" s="37">
        <v>35</v>
      </c>
      <c r="K21" s="38" t="s">
        <v>46</v>
      </c>
      <c r="L21" s="37">
        <v>21</v>
      </c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32</v>
      </c>
      <c r="E23" s="9"/>
      <c r="F23" s="17">
        <f>SUM(F14:F22)</f>
        <v>900</v>
      </c>
      <c r="G23" s="17">
        <f t="shared" ref="G23:J23" si="2">SUM(G14:G22)</f>
        <v>26.6</v>
      </c>
      <c r="H23" s="17">
        <f t="shared" si="2"/>
        <v>24.7</v>
      </c>
      <c r="I23" s="17">
        <f t="shared" si="2"/>
        <v>102.1</v>
      </c>
      <c r="J23" s="17">
        <f t="shared" si="2"/>
        <v>788</v>
      </c>
      <c r="K23" s="23"/>
      <c r="L23" s="17">
        <f t="shared" ref="L23" si="3">SUM(L14:L22)</f>
        <v>96.310000000000016</v>
      </c>
    </row>
    <row r="24" spans="1:12" ht="15.75" thickBot="1" x14ac:dyDescent="0.25">
      <c r="A24" s="25">
        <f>A6</f>
        <v>1</v>
      </c>
      <c r="B24" s="26">
        <f>B6</f>
        <v>1</v>
      </c>
      <c r="C24" s="46" t="s">
        <v>4</v>
      </c>
      <c r="D24" s="47"/>
      <c r="E24" s="27"/>
      <c r="F24" s="28">
        <f>F13+F23</f>
        <v>900</v>
      </c>
      <c r="G24" s="28">
        <f t="shared" ref="G24:J24" si="4">G13+G23</f>
        <v>26.6</v>
      </c>
      <c r="H24" s="28">
        <f t="shared" si="4"/>
        <v>24.7</v>
      </c>
      <c r="I24" s="28">
        <f t="shared" si="4"/>
        <v>102.1</v>
      </c>
      <c r="J24" s="28">
        <f t="shared" si="4"/>
        <v>788</v>
      </c>
      <c r="K24" s="28"/>
      <c r="L24" s="28">
        <f t="shared" ref="L24" si="5">L13+L23</f>
        <v>96.310000000000016</v>
      </c>
    </row>
  </sheetData>
  <mergeCells count="4">
    <mergeCell ref="C1:E1"/>
    <mergeCell ref="H1:K1"/>
    <mergeCell ref="H2:K2"/>
    <mergeCell ref="C24:D24"/>
  </mergeCells>
  <pageMargins left="0.51181102362204722" right="0.31496062992125984" top="0.74803149606299213" bottom="0.74803149606299213" header="0.31496062992125984" footer="0.31496062992125984"/>
  <pageSetup paperSize="9" scale="96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2024-01-12T01:53:16Z</cp:lastPrinted>
  <dcterms:created xsi:type="dcterms:W3CDTF">2022-05-16T14:23:56Z</dcterms:created>
  <dcterms:modified xsi:type="dcterms:W3CDTF">2025-09-12T08:19:34Z</dcterms:modified>
</cp:coreProperties>
</file>