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<sst xmlns="http://schemas.openxmlformats.org/spreadsheetml/2006/main" count="56" uniqueCount="54">
  <si>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</si>
  <si>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</si>
  <si>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</si>
  <si>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</si>
  <si>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</si>
  <si>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</si>
  <si>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</si>
  <si>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</si>
  <si>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</si>
  <si>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</si>
  <si>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</si>
  <si>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</si>
  <si>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</si>
  <si>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</si>
  <si>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</si>
  <si>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</si>
  <si>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</si>
  <si>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</si>
  <si>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</si>
  <si>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</si>
  <si>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</si>
  <si>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</si>
  <si>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</si>
  <si>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</si>
  <si>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</si>
  <si>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</si>
  <si>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</si>
  <si>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</si>
  <si>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</si>
  <si>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</si>
  <si>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</si>
  <si>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</si>
  <si>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</si>
  <si>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</si>
  <si>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</si>
  <si>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</si>
  <si>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</si>
  <si>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</si>
  <si>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капусты с овощами</t>
  </si>
  <si>
    <t>Каша гречневая рассыпчатая</t>
  </si>
  <si>
    <t>Хлеб ржаной</t>
  </si>
  <si>
    <t>Хлеб пшеничный</t>
  </si>
  <si>
    <t>54-10з</t>
  </si>
  <si>
    <t>54-4г</t>
  </si>
  <si>
    <t>Пром.</t>
  </si>
  <si>
    <t>Компот из яблок с лимоном</t>
  </si>
  <si>
    <t>54-34хн</t>
  </si>
  <si>
    <t>Директор школы</t>
  </si>
  <si>
    <t>Каземирова С.С.</t>
  </si>
  <si>
    <t>МКОУ Тогучинского района "Шахтинская средняя школа"</t>
  </si>
  <si>
    <t xml:space="preserve">54-16м </t>
  </si>
  <si>
    <t>54-5с</t>
  </si>
  <si>
    <t>Суп из овощей с фрикадельками</t>
  </si>
  <si>
    <t>Тефтели из говядины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</si>
</sst>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7" sqref="E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1" t="s">
        <v>49</v>
      </c>
      <c r="D1" s="52"/>
      <c r="E1" s="52"/>
      <c r="F1" s="12" t="s">
        <v>15</v>
      </c>
      <c r="G1" s="2" t="s">
        <v>16</v>
      </c>
      <c r="H1" s="53" t="s">
        <v>47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48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8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1</v>
      </c>
      <c r="C14" s="10" t="s">
        <v>24</v>
      </c>
      <c r="D14" s="7" t="s">
        <v>25</v>
      </c>
      <c r="E14" s="36" t="s">
        <v>38</v>
      </c>
      <c r="F14" s="37">
        <v>80</v>
      </c>
      <c r="G14" s="37">
        <v>1.3</v>
      </c>
      <c r="H14" s="37">
        <v>2.4</v>
      </c>
      <c r="I14" s="37">
        <v>2.2999999999999998</v>
      </c>
      <c r="J14" s="37">
        <v>66.7</v>
      </c>
      <c r="K14" s="38" t="s">
        <v>42</v>
      </c>
      <c r="L14" s="37">
        <v>10.07</v>
      </c>
    </row>
    <row r="15" spans="1:12" ht="15" x14ac:dyDescent="0.25">
      <c r="A15" s="21"/>
      <c r="B15" s="14"/>
      <c r="C15" s="11"/>
      <c r="D15" s="7" t="s">
        <v>26</v>
      </c>
      <c r="E15" s="36" t="s">
        <v>52</v>
      </c>
      <c r="F15" s="37">
        <v>200</v>
      </c>
      <c r="G15" s="37">
        <v>5.6</v>
      </c>
      <c r="H15" s="37">
        <v>4.5999999999999996</v>
      </c>
      <c r="I15" s="37">
        <v>13.4</v>
      </c>
      <c r="J15" s="37">
        <v>144.9</v>
      </c>
      <c r="K15" s="38" t="s">
        <v>51</v>
      </c>
      <c r="L15" s="37">
        <v>23.97</v>
      </c>
    </row>
    <row r="16" spans="1:12" ht="15" x14ac:dyDescent="0.25">
      <c r="A16" s="21"/>
      <c r="B16" s="14"/>
      <c r="C16" s="11"/>
      <c r="D16" s="7" t="s">
        <v>27</v>
      </c>
      <c r="E16" s="46" t="s">
        <v>53</v>
      </c>
      <c r="F16" s="47">
        <v>100</v>
      </c>
      <c r="G16" s="47">
        <v>9.5</v>
      </c>
      <c r="H16" s="47">
        <v>10.1</v>
      </c>
      <c r="I16" s="47">
        <v>8.1</v>
      </c>
      <c r="J16" s="47">
        <v>221.9</v>
      </c>
      <c r="K16" s="48" t="s">
        <v>50</v>
      </c>
      <c r="L16" s="47">
        <v>26</v>
      </c>
    </row>
    <row r="17" spans="1:12" ht="15" x14ac:dyDescent="0.25">
      <c r="A17" s="21"/>
      <c r="B17" s="14"/>
      <c r="C17" s="11"/>
      <c r="D17" s="7" t="s">
        <v>28</v>
      </c>
      <c r="E17" s="36" t="s">
        <v>39</v>
      </c>
      <c r="F17" s="37">
        <v>200</v>
      </c>
      <c r="G17" s="37">
        <v>5</v>
      </c>
      <c r="H17" s="37">
        <v>6.5</v>
      </c>
      <c r="I17" s="37">
        <v>37.9</v>
      </c>
      <c r="J17" s="37">
        <v>311.60000000000002</v>
      </c>
      <c r="K17" s="38" t="s">
        <v>43</v>
      </c>
      <c r="L17" s="37">
        <v>10.15</v>
      </c>
    </row>
    <row r="18" spans="1:12" ht="15" x14ac:dyDescent="0.25">
      <c r="A18" s="21"/>
      <c r="B18" s="14"/>
      <c r="C18" s="11"/>
      <c r="D18" s="7" t="s">
        <v>29</v>
      </c>
      <c r="E18" s="36" t="s">
        <v>45</v>
      </c>
      <c r="F18" s="37">
        <v>200</v>
      </c>
      <c r="G18" s="37">
        <v>0.2</v>
      </c>
      <c r="H18" s="37">
        <v>0.2</v>
      </c>
      <c r="I18" s="37">
        <v>11</v>
      </c>
      <c r="J18" s="37">
        <v>46.7</v>
      </c>
      <c r="K18" s="38" t="s">
        <v>46</v>
      </c>
      <c r="L18" s="37">
        <v>11.2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40</v>
      </c>
      <c r="G19" s="37">
        <v>3</v>
      </c>
      <c r="H19" s="37">
        <v>0.3</v>
      </c>
      <c r="I19" s="37">
        <v>19.7</v>
      </c>
      <c r="J19" s="37">
        <v>93.8</v>
      </c>
      <c r="K19" s="38" t="s">
        <v>44</v>
      </c>
      <c r="L19" s="37">
        <v>3.44</v>
      </c>
    </row>
    <row r="20" spans="1:12" ht="15" x14ac:dyDescent="0.25">
      <c r="A20" s="21"/>
      <c r="B20" s="14"/>
      <c r="C20" s="11"/>
      <c r="D20" s="7" t="s">
        <v>31</v>
      </c>
      <c r="E20" s="36" t="s">
        <v>40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44</v>
      </c>
      <c r="L20" s="37">
        <v>1.75</v>
      </c>
    </row>
    <row r="21" spans="1:12" ht="15" x14ac:dyDescent="0.25">
      <c r="A21" s="21"/>
      <c r="B21" s="14"/>
      <c r="C21" s="11"/>
      <c r="D21" s="45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850</v>
      </c>
      <c r="G23" s="17">
        <f t="shared" ref="G23:J23" si="2">SUM(G14:G22)</f>
        <v>26.599999999999998</v>
      </c>
      <c r="H23" s="17">
        <f t="shared" si="2"/>
        <v>24.5</v>
      </c>
      <c r="I23" s="17">
        <f t="shared" si="2"/>
        <v>102.39999999999999</v>
      </c>
      <c r="J23" s="17">
        <f t="shared" si="2"/>
        <v>936.80000000000007</v>
      </c>
      <c r="K23" s="23"/>
      <c r="L23" s="17">
        <f t="shared" ref="L23" si="3">SUM(L14:L22)</f>
        <v>86.58</v>
      </c>
    </row>
    <row r="24" spans="1:12" ht="15.75" thickBot="1" x14ac:dyDescent="0.25">
      <c r="A24" s="25">
        <f>A6</f>
        <v>2</v>
      </c>
      <c r="B24" s="26">
        <f>B6</f>
        <v>1</v>
      </c>
      <c r="C24" s="49" t="s">
        <v>4</v>
      </c>
      <c r="D24" s="50"/>
      <c r="E24" s="27"/>
      <c r="F24" s="28">
        <f>F13+F23</f>
        <v>850</v>
      </c>
      <c r="G24" s="28">
        <f t="shared" ref="G24" si="4">G13+G23</f>
        <v>26.599999999999998</v>
      </c>
      <c r="H24" s="28">
        <f t="shared" ref="H24" si="5">H13+H23</f>
        <v>24.5</v>
      </c>
      <c r="I24" s="28">
        <f t="shared" ref="I24" si="6">I13+I23</f>
        <v>102.39999999999999</v>
      </c>
      <c r="J24" s="28">
        <f t="shared" ref="J24:L24" si="7">J13+J23</f>
        <v>936.80000000000007</v>
      </c>
      <c r="K24" s="28"/>
      <c r="L24" s="28">
        <f t="shared" si="7"/>
        <v>86.58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2025-09-08T01:16:44Z</dcterms:modified>
</cp:coreProperties>
</file>